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Chart2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<sst xmlns="http://schemas.openxmlformats.org/spreadsheetml/2006/main" count="259" uniqueCount="51">
  <si>
    <t>Table 6.7</t>
  </si>
  <si>
    <t>Season</t>
  </si>
  <si>
    <t>25th Percentile</t>
  </si>
  <si>
    <t>Median</t>
  </si>
  <si>
    <t>75th Percentile</t>
  </si>
  <si>
    <t>Fall</t>
  </si>
  <si>
    <t>Spring</t>
  </si>
  <si>
    <t>Summer</t>
  </si>
  <si>
    <t>Winter</t>
  </si>
  <si>
    <t>Ecoregion</t>
  </si>
  <si>
    <t>Water Body</t>
  </si>
  <si>
    <t>Lakes and Reservoirs</t>
  </si>
  <si>
    <t>Subecoregion</t>
  </si>
  <si>
    <t>Central Basin and Range (13)</t>
  </si>
  <si>
    <t>Rivers</t>
  </si>
  <si>
    <t>All seasons</t>
  </si>
  <si>
    <t>Snake River Basin (12)</t>
  </si>
  <si>
    <t>Wyoming Basin (18)</t>
  </si>
  <si>
    <t>Xeric West (3)</t>
  </si>
  <si>
    <t>Western Forested Mountains (2)</t>
  </si>
  <si>
    <t>Wasatch and Uinta Mountains (19)</t>
  </si>
  <si>
    <t>Data</t>
  </si>
  <si>
    <t>Max of 25th Percentile</t>
  </si>
  <si>
    <t>Min of 25th Percentile</t>
  </si>
  <si>
    <t>Grand Total</t>
  </si>
  <si>
    <t>Min of Median</t>
  </si>
  <si>
    <t>Max of Median</t>
  </si>
  <si>
    <t>Average of 25th Percentile</t>
  </si>
  <si>
    <t>Average of Median</t>
  </si>
  <si>
    <t>Lakes and Reservoirs Total</t>
  </si>
  <si>
    <t>Rivers Total</t>
  </si>
  <si>
    <t>Reference Condition (25th percentile)</t>
  </si>
  <si>
    <t>Seasonal median</t>
  </si>
  <si>
    <t>0.003 - 0.03</t>
  </si>
  <si>
    <t>0.02 - 0.06</t>
  </si>
  <si>
    <t>0.02 - 0.03</t>
  </si>
  <si>
    <t>0.003 - 0.01</t>
  </si>
  <si>
    <t>0.008 - 0.02</t>
  </si>
  <si>
    <t>0.025 - 0.03</t>
  </si>
  <si>
    <t>0.03 - 0.06</t>
  </si>
  <si>
    <t>0.01 - 0.02</t>
  </si>
  <si>
    <t>0.01 - 0.04</t>
  </si>
  <si>
    <t>0.03 - 0.09</t>
  </si>
  <si>
    <t>0.06 - 0.09</t>
  </si>
  <si>
    <t>0.08 - 0.13</t>
  </si>
  <si>
    <t>0.1 - 0.18</t>
  </si>
  <si>
    <t>Error bars</t>
  </si>
  <si>
    <t>Cutler Northern Reservoir Endpoint</t>
  </si>
  <si>
    <t>Seasonal Median</t>
  </si>
  <si>
    <t>Reference Condition (25th Percentile)</t>
  </si>
  <si>
    <t>Cutler Reservoir Endpoints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</si>
</sst>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1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9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169" formatCode="0.000"/>
      <border/>
    </dxf>
    <dxf>
      <numFmt numFmtId="168" formatCode="_(* #,##0.000_);_(* \(#,##0.0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1625"/>
          <c:w val="0.884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Sheet4!$D$49</c:f>
              <c:strCache>
                <c:ptCount val="1"/>
                <c:pt idx="0">
                  <c:v>Reference Condition (25th Percentile)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Sheet4!$F$60:$F$67</c:f>
                <c:numCache>
                  <c:ptCount val="8"/>
                  <c:pt idx="0">
                    <c:v>0.0192175</c:v>
                  </c:pt>
                  <c:pt idx="1">
                    <c:v>0.024999999999999994</c:v>
                  </c:pt>
                  <c:pt idx="2">
                    <c:v>0.006874999999999999</c:v>
                  </c:pt>
                  <c:pt idx="3">
                    <c:v>0.0041666666666666675</c:v>
                  </c:pt>
                  <c:pt idx="4">
                    <c:v>0.004373999999999999</c:v>
                  </c:pt>
                  <c:pt idx="5">
                    <c:v>0.0017500000000000016</c:v>
                  </c:pt>
                  <c:pt idx="6">
                    <c:v>0.014500000000000006</c:v>
                  </c:pt>
                  <c:pt idx="7">
                    <c:v>0.008499999999999997</c:v>
                  </c:pt>
                </c:numCache>
              </c:numRef>
            </c:plus>
            <c:minus>
              <c:numRef>
                <c:f>Sheet4!$E$60:$E$67</c:f>
                <c:numCache>
                  <c:ptCount val="8"/>
                  <c:pt idx="0">
                    <c:v>0.0082825</c:v>
                  </c:pt>
                  <c:pt idx="1">
                    <c:v>0.015000000000000003</c:v>
                  </c:pt>
                  <c:pt idx="2">
                    <c:v>0.0056250000000000015</c:v>
                  </c:pt>
                  <c:pt idx="3">
                    <c:v>0.005833333333333333</c:v>
                  </c:pt>
                  <c:pt idx="4">
                    <c:v>0.002496</c:v>
                  </c:pt>
                  <c:pt idx="5">
                    <c:v>0.003249999999999996</c:v>
                  </c:pt>
                  <c:pt idx="6">
                    <c:v>0.012999999999999998</c:v>
                  </c:pt>
                  <c:pt idx="7">
                    <c:v>0.0033750000000000013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Sheet4!$A$50:$C$57</c:f>
              <c:multiLvlStrCache>
                <c:ptCount val="8"/>
                <c:lvl>
                  <c:pt idx="0">
                    <c:v>Wasatch and Uinta Mountains (19)</c:v>
                  </c:pt>
                  <c:pt idx="1">
                    <c:v>Central Basin and Range (13)</c:v>
                  </c:pt>
                  <c:pt idx="2">
                    <c:v>Snake River Basin (12)</c:v>
                  </c:pt>
                  <c:pt idx="3">
                    <c:v>Wyoming Basin (18)</c:v>
                  </c:pt>
                  <c:pt idx="4">
                    <c:v>Wasatch and Uinta Mountains (19)</c:v>
                  </c:pt>
                  <c:pt idx="5">
                    <c:v>Central Basin and Range (13)</c:v>
                  </c:pt>
                  <c:pt idx="6">
                    <c:v>Snake River Basin (12)</c:v>
                  </c:pt>
                  <c:pt idx="7">
                    <c:v>Wyoming Basin (18)</c:v>
                  </c:pt>
                </c:lvl>
                <c:lvl>
                  <c:pt idx="0">
                    <c:v>Western Forested Mountains (2)</c:v>
                  </c:pt>
                  <c:pt idx="1">
                    <c:v>Xeric West (3)</c:v>
                  </c:pt>
                  <c:pt idx="4">
                    <c:v>Western Forested Mountains (2)</c:v>
                  </c:pt>
                  <c:pt idx="5">
                    <c:v>Xeric West (3)</c:v>
                  </c:pt>
                </c:lvl>
                <c:lvl>
                  <c:pt idx="0">
                    <c:v>Lakes and Reservoirs</c:v>
                  </c:pt>
                  <c:pt idx="4">
                    <c:v>Rivers</c:v>
                  </c:pt>
                </c:lvl>
              </c:multiLvlStrCache>
            </c:multiLvlStrRef>
          </c:cat>
          <c:val>
            <c:numRef>
              <c:f>Sheet4!$D$50:$D$57</c:f>
              <c:numCache>
                <c:ptCount val="8"/>
                <c:pt idx="0">
                  <c:v>0.0107825</c:v>
                </c:pt>
                <c:pt idx="1">
                  <c:v>0.035</c:v>
                </c:pt>
                <c:pt idx="2">
                  <c:v>0.020625</c:v>
                </c:pt>
                <c:pt idx="3">
                  <c:v>0.008333333333333333</c:v>
                </c:pt>
                <c:pt idx="4">
                  <c:v>0.010626</c:v>
                </c:pt>
                <c:pt idx="5">
                  <c:v>0.028249999999999997</c:v>
                </c:pt>
                <c:pt idx="6">
                  <c:v>0.043</c:v>
                </c:pt>
                <c:pt idx="7">
                  <c:v>0.013375000000000001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Sheet4!$G$49</c:f>
              <c:strCache>
                <c:ptCount val="1"/>
                <c:pt idx="0">
                  <c:v>Seasonal 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Sheet4!$I$60:$I$67</c:f>
                <c:numCache>
                  <c:ptCount val="8"/>
                  <c:pt idx="0">
                    <c:v>0.015300000000000001</c:v>
                  </c:pt>
                  <c:pt idx="1">
                    <c:v>0.027249999999999996</c:v>
                  </c:pt>
                  <c:pt idx="2">
                    <c:v>0.010974999999999985</c:v>
                  </c:pt>
                  <c:pt idx="3">
                    <c:v>0.003733333333333335</c:v>
                  </c:pt>
                  <c:pt idx="4">
                    <c:v>0.00375</c:v>
                  </c:pt>
                  <c:pt idx="5">
                    <c:v>0.0006250000000000006</c:v>
                  </c:pt>
                  <c:pt idx="6">
                    <c:v>0.030625</c:v>
                  </c:pt>
                  <c:pt idx="7">
                    <c:v>0.04049999999999998</c:v>
                  </c:pt>
                </c:numCache>
              </c:numRef>
            </c:plus>
            <c:minus>
              <c:numRef>
                <c:f>Sheet4!$H$60:$H$67</c:f>
                <c:numCache>
                  <c:ptCount val="8"/>
                  <c:pt idx="0">
                    <c:v>0.009700000000000002</c:v>
                  </c:pt>
                  <c:pt idx="1">
                    <c:v>0.03275</c:v>
                  </c:pt>
                  <c:pt idx="2">
                    <c:v>0.017825000000000008</c:v>
                  </c:pt>
                  <c:pt idx="3">
                    <c:v>0.006266666666666665</c:v>
                  </c:pt>
                  <c:pt idx="4">
                    <c:v>0.006249999999999999</c:v>
                  </c:pt>
                  <c:pt idx="5">
                    <c:v>0.0018750000000000017</c:v>
                  </c:pt>
                  <c:pt idx="6">
                    <c:v>0.024375000000000008</c:v>
                  </c:pt>
                  <c:pt idx="7">
                    <c:v>0.038500000000000006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Sheet4!$G$50:$G$57</c:f>
              <c:numCache>
                <c:ptCount val="8"/>
                <c:pt idx="0">
                  <c:v>0.019700000000000002</c:v>
                </c:pt>
                <c:pt idx="1">
                  <c:v>0.06275</c:v>
                </c:pt>
                <c:pt idx="2">
                  <c:v>0.08032500000000001</c:v>
                </c:pt>
                <c:pt idx="3">
                  <c:v>0.016266666666666665</c:v>
                </c:pt>
                <c:pt idx="4">
                  <c:v>0.02625</c:v>
                </c:pt>
                <c:pt idx="5">
                  <c:v>0.069375</c:v>
                </c:pt>
                <c:pt idx="6">
                  <c:v>0.099375</c:v>
                </c:pt>
                <c:pt idx="7">
                  <c:v>0.1395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Sheet4!$J$49</c:f>
              <c:strCache>
                <c:ptCount val="1"/>
                <c:pt idx="0">
                  <c:v>Cutler Reservoir Endpoints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Sheet4!$J$50:$J$57</c:f>
              <c:numCache>
                <c:ptCount val="8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Sheet4!$K$49</c:f>
              <c:strCache>
                <c:ptCount val="1"/>
                <c:pt idx="0">
                  <c:v>Cutler Northern Reservoir Endpoint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Sheet4!$K$50:$K$57</c:f>
              <c:numCache>
                <c:ptCount val="8"/>
                <c:pt idx="0">
                  <c:v>0.07</c:v>
                </c:pt>
                <c:pt idx="1">
                  <c:v>0.07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0.07</c:v>
                </c:pt>
                <c:pt idx="6">
                  <c:v>0.07</c:v>
                </c:pt>
                <c:pt idx="7">
                  <c:v>0.07</c:v>
                </c:pt>
              </c:numCache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Ecoregion and Subecoregion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15001"/>
        <c:crossesAt val="1"/>
        <c:crossBetween val="between"/>
        <c:dispUnits/>
      </c:valAx>
      <c:spPr>
        <a:noFill/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12825"/>
          <c:y val="0.05375"/>
          <c:w val="0.363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38" sheet="Sheet1"/>
  </cacheSource>
  <cacheFields count="7">
    <cacheField name="Ecoregion">
      <sharedItems containsMixedTypes="0" count="2">
        <s v="Western Forested Mountains (2)"/>
        <s v="Xeric West (3)"/>
      </sharedItems>
    </cacheField>
    <cacheField name="Subecoregion">
      <sharedItems containsMixedTypes="0" count="4">
        <s v="Wasatch and Uinta Mountains (19)"/>
        <s v="Snake River Basin (12)"/>
        <s v="Central Basin and Range (13)"/>
        <s v="Wyoming Basin (18)"/>
      </sharedItems>
    </cacheField>
    <cacheField name="Water Body">
      <sharedItems containsMixedTypes="0" count="2">
        <s v="Rivers"/>
        <s v="Lakes and Reservoirs"/>
      </sharedItems>
    </cacheField>
    <cacheField name="Season">
      <sharedItems containsMixedTypes="0" count="5">
        <s v="All seasons"/>
        <s v="Fall"/>
        <s v="Spring"/>
        <s v="Summer"/>
        <s v="Winter"/>
      </sharedItems>
    </cacheField>
    <cacheField name="25th Percentile">
      <sharedItems containsString="0" containsBlank="1" containsMixedTypes="0" containsNumber="1" count="19">
        <n v="0.01"/>
        <n v="0.0425"/>
        <n v="0.02875"/>
        <n v="0.021875"/>
        <n v="0.00438"/>
        <n v="0.035"/>
        <n v="0.02"/>
        <n v="0.0125"/>
        <n v="0.00813"/>
        <n v="0.0275"/>
        <n v="0.0025"/>
        <n v="0.015"/>
        <n v="0.05"/>
        <n v="0.03"/>
        <n v="0.00625"/>
        <n v="0.025"/>
        <n v="0.0575"/>
        <n v="0.06"/>
        <m/>
      </sharedItems>
    </cacheField>
    <cacheField name="Median">
      <sharedItems containsString="0" containsBlank="1" containsMixedTypes="0" containsNumber="1" count="25">
        <m/>
        <n v="0.013800000000000002"/>
        <n v="0.089"/>
        <n v="0.085"/>
        <n v="0.0188"/>
        <n v="0.02"/>
        <n v="0.0975"/>
        <n v="0.07"/>
        <n v="0.164"/>
        <n v="0.042"/>
        <n v="0.0825"/>
        <n v="0.01"/>
        <n v="0.03"/>
        <n v="0.095"/>
        <n v="0.113"/>
        <n v="0.0625"/>
        <n v="0.13"/>
        <n v="0.0675"/>
        <n v="0.101"/>
        <n v="0.035"/>
        <n v="0.09"/>
        <n v="0.09129999999999999"/>
        <n v="0.025"/>
        <n v="0.075"/>
        <n v="0.18"/>
      </sharedItems>
    </cacheField>
    <cacheField name="75th Percentile">
      <sharedItems containsString="0" containsBlank="1" containsMixedTypes="0" containsNumber="1" count="29">
        <m/>
        <n v="0.035"/>
        <n v="0.185"/>
        <n v="0.15"/>
        <n v="0.02"/>
        <n v="0.04"/>
        <n v="0.168"/>
        <n v="0.13"/>
        <n v="0.275"/>
        <n v="0.046299999999999994"/>
        <n v="0.07"/>
        <n v="0.015"/>
        <n v="0.06"/>
        <n v="0.203"/>
        <n v="0.155"/>
        <n v="0.216"/>
        <n v="0.025"/>
        <n v="0.08"/>
        <n v="0.165"/>
        <n v="0.11"/>
        <n v="0.0425"/>
        <n v="0.22"/>
        <n v="0.142"/>
        <n v="0.145"/>
        <n v="0.085"/>
        <n v="0.05"/>
        <n v="0.183"/>
        <n v="0.149"/>
        <n v="0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22:I31" firstHeaderRow="1" firstDataRow="2" firstDataCol="3"/>
  <pivotFields count="7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5">
        <item x="2"/>
        <item x="1"/>
        <item x="0"/>
        <item x="3"/>
        <item t="default"/>
      </items>
    </pivotField>
    <pivotField axis="axisRow" compact="0" outline="0" subtotalTop="0" showAll="0" defaultSubtotal="0">
      <items count="2">
        <item x="1"/>
        <item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3">
    <field x="2"/>
    <field x="0"/>
    <field x="1"/>
  </rowFields>
  <rowItems count="8">
    <i>
      <x/>
      <x/>
      <x v="2"/>
    </i>
    <i r="1">
      <x v="1"/>
      <x/>
    </i>
    <i r="2">
      <x v="1"/>
    </i>
    <i r="2">
      <x v="3"/>
    </i>
    <i>
      <x v="1"/>
      <x/>
      <x v="2"/>
    </i>
    <i r="1">
      <x v="1"/>
      <x/>
    </i>
    <i r="2">
      <x v="1"/>
    </i>
    <i r="2">
      <x v="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verage of 25th Percentile" fld="4" subtotal="average" baseField="0" baseItem="0"/>
    <dataField name="Min of 25th Percentile" fld="4" subtotal="min" baseField="0" baseItem="0"/>
    <dataField name="Max of 25th Percentile" fld="4" subtotal="max" baseField="0" baseItem="0"/>
    <dataField name="Average of Median" fld="5" subtotal="average" baseField="0" baseItem="0"/>
    <dataField name="Min of Median" fld="5" subtotal="min" baseField="0" baseItem="0"/>
    <dataField name="Max of Median" fld="5" subtotal="max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15" firstHeaderRow="1" firstDataRow="2" firstDataCol="2"/>
  <pivotFields count="7"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6">
        <item h="1" x="0"/>
        <item x="1"/>
        <item x="2"/>
        <item x="3"/>
        <item x="4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</pivotFields>
  <rowFields count="2">
    <field x="2"/>
    <field x="3"/>
  </rowFields>
  <rowItems count="11">
    <i>
      <x/>
      <x v="1"/>
    </i>
    <i r="1">
      <x v="2"/>
    </i>
    <i r="1">
      <x v="3"/>
    </i>
    <i r="1">
      <x v="4"/>
    </i>
    <i t="default">
      <x/>
    </i>
    <i>
      <x v="1"/>
      <x v="1"/>
    </i>
    <i r="1">
      <x v="2"/>
    </i>
    <i r="1">
      <x v="3"/>
    </i>
    <i r="1">
      <x v="4"/>
    </i>
    <i t="default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Min of 25th Percentile" fld="4" subtotal="min" baseField="0" baseItem="0"/>
    <dataField name="Max of 25th Percentile" fld="4" subtotal="max" baseField="0" baseItem="0"/>
    <dataField name="Average of 25th Percentile" fld="4" subtotal="average" baseField="0" baseItem="0"/>
    <dataField name="Min of Median" fld="5" subtotal="min" baseField="0" baseItem="0"/>
    <dataField name="Max of Median" fld="5" subtotal="max" baseField="0" baseItem="0"/>
    <dataField name="Average of Median" fld="5" subtotal="average" baseField="0" baseItem="0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workbookViewId="0" topLeftCell="A38">
      <selection activeCell="B49" sqref="B49:C53"/>
    </sheetView>
  </sheetViews>
  <sheetFormatPr defaultColWidth="9.140625" defaultRowHeight="12.75"/>
  <cols>
    <col min="1" max="1" width="18.7109375" style="0" customWidth="1"/>
    <col min="2" max="2" width="28.28125" style="0" bestFit="1" customWidth="1"/>
    <col min="3" max="3" width="30.421875" style="0" bestFit="1" customWidth="1"/>
    <col min="4" max="4" width="23.00390625" style="0" customWidth="1"/>
    <col min="5" max="5" width="19.28125" style="0" customWidth="1"/>
    <col min="6" max="6" width="19.8515625" style="0" customWidth="1"/>
    <col min="7" max="7" width="16.28125" style="0" customWidth="1"/>
    <col min="8" max="8" width="12.57421875" style="0" customWidth="1"/>
    <col min="9" max="9" width="13.28125" style="0" customWidth="1"/>
    <col min="10" max="10" width="19.8515625" style="0" bestFit="1" customWidth="1"/>
    <col min="11" max="11" width="24.00390625" style="0" bestFit="1" customWidth="1"/>
    <col min="12" max="12" width="24.57421875" style="0" bestFit="1" customWidth="1"/>
    <col min="13" max="13" width="17.421875" style="0" bestFit="1" customWidth="1"/>
    <col min="14" max="14" width="18.00390625" style="0" bestFit="1" customWidth="1"/>
  </cols>
  <sheetData>
    <row r="3" spans="1:8" ht="12.75">
      <c r="A3" s="5"/>
      <c r="B3" s="8"/>
      <c r="C3" s="4" t="s">
        <v>21</v>
      </c>
      <c r="D3" s="8"/>
      <c r="E3" s="8"/>
      <c r="F3" s="8"/>
      <c r="G3" s="8"/>
      <c r="H3" s="11"/>
    </row>
    <row r="4" spans="1:8" ht="12.75">
      <c r="A4" s="4" t="s">
        <v>10</v>
      </c>
      <c r="B4" s="4" t="s">
        <v>1</v>
      </c>
      <c r="C4" s="5" t="s">
        <v>23</v>
      </c>
      <c r="D4" s="19" t="s">
        <v>22</v>
      </c>
      <c r="E4" s="19" t="s">
        <v>27</v>
      </c>
      <c r="F4" s="19" t="s">
        <v>25</v>
      </c>
      <c r="G4" s="19" t="s">
        <v>26</v>
      </c>
      <c r="H4" s="12" t="s">
        <v>28</v>
      </c>
    </row>
    <row r="5" spans="1:8" ht="12.75">
      <c r="A5" s="5" t="s">
        <v>11</v>
      </c>
      <c r="B5" s="5" t="s">
        <v>5</v>
      </c>
      <c r="C5" s="13">
        <v>0.00438</v>
      </c>
      <c r="D5" s="20">
        <v>0.035</v>
      </c>
      <c r="E5" s="20">
        <v>0.01797</v>
      </c>
      <c r="F5" s="20">
        <v>0.013800000000000002</v>
      </c>
      <c r="G5" s="20">
        <v>0.089</v>
      </c>
      <c r="H5" s="14">
        <v>0.05165000000000001</v>
      </c>
    </row>
    <row r="6" spans="1:8" ht="12.75">
      <c r="A6" s="6"/>
      <c r="B6" s="7" t="s">
        <v>6</v>
      </c>
      <c r="C6" s="15">
        <v>0.0025</v>
      </c>
      <c r="D6" s="21">
        <v>0.02</v>
      </c>
      <c r="E6" s="21">
        <v>0.01</v>
      </c>
      <c r="F6" s="21">
        <v>0.01</v>
      </c>
      <c r="G6" s="21">
        <v>0.0825</v>
      </c>
      <c r="H6" s="16">
        <v>0.03862500000000001</v>
      </c>
    </row>
    <row r="7" spans="1:8" ht="12.75">
      <c r="A7" s="6"/>
      <c r="B7" s="7" t="s">
        <v>7</v>
      </c>
      <c r="C7" s="15">
        <v>0.00625</v>
      </c>
      <c r="D7" s="21">
        <v>0.025</v>
      </c>
      <c r="E7" s="21">
        <v>0.0153125</v>
      </c>
      <c r="F7" s="21">
        <v>0.01</v>
      </c>
      <c r="G7" s="21">
        <v>0.0625</v>
      </c>
      <c r="H7" s="16">
        <v>0.030625</v>
      </c>
    </row>
    <row r="8" spans="1:8" ht="12.75">
      <c r="A8" s="6"/>
      <c r="B8" s="7" t="s">
        <v>8</v>
      </c>
      <c r="C8" s="15">
        <v>0.0275</v>
      </c>
      <c r="D8" s="21">
        <v>0.06</v>
      </c>
      <c r="E8" s="21">
        <v>0.03916666666666666</v>
      </c>
      <c r="F8" s="21">
        <v>0.035</v>
      </c>
      <c r="G8" s="21">
        <v>0.09129999999999999</v>
      </c>
      <c r="H8" s="16">
        <v>0.0721</v>
      </c>
    </row>
    <row r="9" spans="1:8" ht="12.75">
      <c r="A9" s="5" t="s">
        <v>29</v>
      </c>
      <c r="B9" s="8"/>
      <c r="C9" s="13">
        <v>0.0025</v>
      </c>
      <c r="D9" s="20">
        <v>0.06</v>
      </c>
      <c r="E9" s="20">
        <v>0.019375333333333335</v>
      </c>
      <c r="F9" s="20">
        <v>0.01</v>
      </c>
      <c r="G9" s="20">
        <v>0.09129999999999999</v>
      </c>
      <c r="H9" s="14">
        <v>0.04666</v>
      </c>
    </row>
    <row r="10" spans="1:8" ht="12.75">
      <c r="A10" s="5" t="s">
        <v>14</v>
      </c>
      <c r="B10" s="5" t="s">
        <v>5</v>
      </c>
      <c r="C10" s="13">
        <v>0.00813</v>
      </c>
      <c r="D10" s="20">
        <v>0.035</v>
      </c>
      <c r="E10" s="20">
        <v>0.0201575</v>
      </c>
      <c r="F10" s="20">
        <v>0.02</v>
      </c>
      <c r="G10" s="20">
        <v>0.164</v>
      </c>
      <c r="H10" s="14">
        <v>0.08787500000000001</v>
      </c>
    </row>
    <row r="11" spans="1:8" ht="12.75">
      <c r="A11" s="6"/>
      <c r="B11" s="7" t="s">
        <v>6</v>
      </c>
      <c r="C11" s="15">
        <v>0.01</v>
      </c>
      <c r="D11" s="21">
        <v>0.05</v>
      </c>
      <c r="E11" s="21">
        <v>0.02625</v>
      </c>
      <c r="F11" s="21">
        <v>0.03</v>
      </c>
      <c r="G11" s="21">
        <v>0.113</v>
      </c>
      <c r="H11" s="16">
        <v>0.077</v>
      </c>
    </row>
    <row r="12" spans="1:8" ht="12.75">
      <c r="A12" s="6"/>
      <c r="B12" s="7" t="s">
        <v>7</v>
      </c>
      <c r="C12" s="15">
        <v>0.01</v>
      </c>
      <c r="D12" s="21">
        <v>0.0575</v>
      </c>
      <c r="E12" s="21">
        <v>0.025625</v>
      </c>
      <c r="F12" s="21">
        <v>0.03</v>
      </c>
      <c r="G12" s="21">
        <v>0.13</v>
      </c>
      <c r="H12" s="16">
        <v>0.082125</v>
      </c>
    </row>
    <row r="13" spans="1:8" ht="12.75">
      <c r="A13" s="6"/>
      <c r="B13" s="7" t="s">
        <v>8</v>
      </c>
      <c r="C13" s="15">
        <v>0.01</v>
      </c>
      <c r="D13" s="21">
        <v>0.03</v>
      </c>
      <c r="E13" s="21">
        <v>0.02125</v>
      </c>
      <c r="F13" s="21">
        <v>0.025</v>
      </c>
      <c r="G13" s="21">
        <v>0.18</v>
      </c>
      <c r="H13" s="16">
        <v>0.0875</v>
      </c>
    </row>
    <row r="14" spans="1:8" ht="12.75">
      <c r="A14" s="5" t="s">
        <v>30</v>
      </c>
      <c r="B14" s="8"/>
      <c r="C14" s="13">
        <v>0.00813</v>
      </c>
      <c r="D14" s="20">
        <v>0.0575</v>
      </c>
      <c r="E14" s="20">
        <v>0.023320625000000005</v>
      </c>
      <c r="F14" s="20">
        <v>0.02</v>
      </c>
      <c r="G14" s="20">
        <v>0.18</v>
      </c>
      <c r="H14" s="14">
        <v>0.08362499999999999</v>
      </c>
    </row>
    <row r="15" spans="1:8" ht="12.75">
      <c r="A15" s="9" t="s">
        <v>24</v>
      </c>
      <c r="B15" s="10"/>
      <c r="C15" s="17">
        <v>0.0025</v>
      </c>
      <c r="D15" s="22">
        <v>0.06</v>
      </c>
      <c r="E15" s="22">
        <v>0.021411612903225814</v>
      </c>
      <c r="F15" s="22">
        <v>0.01</v>
      </c>
      <c r="G15" s="22">
        <v>0.18</v>
      </c>
      <c r="H15" s="18">
        <v>0.06573870967741936</v>
      </c>
    </row>
    <row r="22" spans="1:9" ht="12.75">
      <c r="A22" s="5"/>
      <c r="B22" s="8"/>
      <c r="C22" s="8"/>
      <c r="D22" s="4" t="s">
        <v>21</v>
      </c>
      <c r="E22" s="8"/>
      <c r="F22" s="8"/>
      <c r="G22" s="8"/>
      <c r="H22" s="8"/>
      <c r="I22" s="11"/>
    </row>
    <row r="23" spans="1:9" ht="12.75">
      <c r="A23" s="4" t="s">
        <v>10</v>
      </c>
      <c r="B23" s="4" t="s">
        <v>9</v>
      </c>
      <c r="C23" s="4" t="s">
        <v>12</v>
      </c>
      <c r="D23" s="5" t="s">
        <v>27</v>
      </c>
      <c r="E23" s="19" t="s">
        <v>23</v>
      </c>
      <c r="F23" s="19" t="s">
        <v>22</v>
      </c>
      <c r="G23" s="19" t="s">
        <v>28</v>
      </c>
      <c r="H23" s="19" t="s">
        <v>25</v>
      </c>
      <c r="I23" s="12" t="s">
        <v>26</v>
      </c>
    </row>
    <row r="24" spans="1:9" ht="12.75">
      <c r="A24" s="5" t="s">
        <v>11</v>
      </c>
      <c r="B24" s="5" t="s">
        <v>19</v>
      </c>
      <c r="C24" s="5" t="s">
        <v>20</v>
      </c>
      <c r="D24" s="25">
        <v>0.0107825</v>
      </c>
      <c r="E24" s="26">
        <v>0.0025</v>
      </c>
      <c r="F24" s="26">
        <v>0.03</v>
      </c>
      <c r="G24" s="26">
        <v>0.019700000000000002</v>
      </c>
      <c r="H24" s="26">
        <v>0.01</v>
      </c>
      <c r="I24" s="27">
        <v>0.035</v>
      </c>
    </row>
    <row r="25" spans="1:9" ht="12.75">
      <c r="A25" s="6"/>
      <c r="B25" s="5" t="s">
        <v>18</v>
      </c>
      <c r="C25" s="5" t="s">
        <v>13</v>
      </c>
      <c r="D25" s="25">
        <v>0.035</v>
      </c>
      <c r="E25" s="26">
        <v>0.02</v>
      </c>
      <c r="F25" s="26">
        <v>0.06</v>
      </c>
      <c r="G25" s="26">
        <v>0.06275</v>
      </c>
      <c r="H25" s="26">
        <v>0.03</v>
      </c>
      <c r="I25" s="27">
        <v>0.09</v>
      </c>
    </row>
    <row r="26" spans="1:9" ht="12.75">
      <c r="A26" s="6"/>
      <c r="B26" s="6"/>
      <c r="C26" s="7" t="s">
        <v>16</v>
      </c>
      <c r="D26" s="28">
        <v>0.020625</v>
      </c>
      <c r="E26" s="29">
        <v>0.015</v>
      </c>
      <c r="F26" s="29">
        <v>0.0275</v>
      </c>
      <c r="G26" s="29">
        <v>0.08032500000000001</v>
      </c>
      <c r="H26" s="29">
        <v>0.0625</v>
      </c>
      <c r="I26" s="30">
        <v>0.09129999999999999</v>
      </c>
    </row>
    <row r="27" spans="1:9" ht="12.75">
      <c r="A27" s="6"/>
      <c r="B27" s="6"/>
      <c r="C27" s="7" t="s">
        <v>17</v>
      </c>
      <c r="D27" s="28">
        <v>0.008333333333333333</v>
      </c>
      <c r="E27" s="29">
        <v>0.0025</v>
      </c>
      <c r="F27" s="29">
        <v>0.0125</v>
      </c>
      <c r="G27" s="29">
        <v>0.016266666666666665</v>
      </c>
      <c r="H27" s="29">
        <v>0.01</v>
      </c>
      <c r="I27" s="30">
        <v>0.02</v>
      </c>
    </row>
    <row r="28" spans="1:9" ht="12.75">
      <c r="A28" s="5" t="s">
        <v>14</v>
      </c>
      <c r="B28" s="5" t="s">
        <v>19</v>
      </c>
      <c r="C28" s="5" t="s">
        <v>20</v>
      </c>
      <c r="D28" s="25">
        <v>0.010626</v>
      </c>
      <c r="E28" s="26">
        <v>0.00813</v>
      </c>
      <c r="F28" s="26">
        <v>0.015</v>
      </c>
      <c r="G28" s="26">
        <v>0.02625</v>
      </c>
      <c r="H28" s="26">
        <v>0.02</v>
      </c>
      <c r="I28" s="27">
        <v>0.03</v>
      </c>
    </row>
    <row r="29" spans="1:9" ht="12.75">
      <c r="A29" s="6"/>
      <c r="B29" s="5" t="s">
        <v>18</v>
      </c>
      <c r="C29" s="5" t="s">
        <v>13</v>
      </c>
      <c r="D29" s="25">
        <v>0.028249999999999997</v>
      </c>
      <c r="E29" s="26">
        <v>0.025</v>
      </c>
      <c r="F29" s="26">
        <v>0.03</v>
      </c>
      <c r="G29" s="26">
        <v>0.069375</v>
      </c>
      <c r="H29" s="26">
        <v>0.0675</v>
      </c>
      <c r="I29" s="27">
        <v>0.07</v>
      </c>
    </row>
    <row r="30" spans="1:9" ht="12.75">
      <c r="A30" s="6"/>
      <c r="B30" s="6"/>
      <c r="C30" s="7" t="s">
        <v>16</v>
      </c>
      <c r="D30" s="28">
        <v>0.043</v>
      </c>
      <c r="E30" s="29">
        <v>0.03</v>
      </c>
      <c r="F30" s="29">
        <v>0.0575</v>
      </c>
      <c r="G30" s="29">
        <v>0.099375</v>
      </c>
      <c r="H30" s="29">
        <v>0.075</v>
      </c>
      <c r="I30" s="30">
        <v>0.13</v>
      </c>
    </row>
    <row r="31" spans="1:9" ht="12.75">
      <c r="A31" s="23"/>
      <c r="B31" s="23"/>
      <c r="C31" s="24" t="s">
        <v>17</v>
      </c>
      <c r="D31" s="31">
        <v>0.013375000000000001</v>
      </c>
      <c r="E31" s="32">
        <v>0.01</v>
      </c>
      <c r="F31" s="32">
        <v>0.021875</v>
      </c>
      <c r="G31" s="32">
        <v>0.1395</v>
      </c>
      <c r="H31" s="32">
        <v>0.101</v>
      </c>
      <c r="I31" s="33">
        <v>0.18</v>
      </c>
    </row>
    <row r="36" spans="1:5" ht="12.75">
      <c r="A36" s="34" t="s">
        <v>10</v>
      </c>
      <c r="B36" s="34" t="s">
        <v>9</v>
      </c>
      <c r="C36" s="34" t="s">
        <v>12</v>
      </c>
      <c r="D36" s="34" t="s">
        <v>31</v>
      </c>
      <c r="E36" s="34" t="s">
        <v>32</v>
      </c>
    </row>
    <row r="37" spans="1:5" ht="12.75">
      <c r="A37" s="34" t="s">
        <v>11</v>
      </c>
      <c r="B37" s="34" t="s">
        <v>19</v>
      </c>
      <c r="C37" s="34" t="s">
        <v>20</v>
      </c>
      <c r="D37" s="34" t="s">
        <v>33</v>
      </c>
      <c r="E37" s="34" t="s">
        <v>41</v>
      </c>
    </row>
    <row r="38" spans="1:5" ht="12.75">
      <c r="A38" s="34"/>
      <c r="B38" s="34" t="s">
        <v>18</v>
      </c>
      <c r="C38" s="34" t="s">
        <v>13</v>
      </c>
      <c r="D38" s="34" t="s">
        <v>34</v>
      </c>
      <c r="E38" s="34" t="s">
        <v>42</v>
      </c>
    </row>
    <row r="39" spans="1:5" ht="12.75">
      <c r="A39" s="34"/>
      <c r="B39" s="34"/>
      <c r="C39" s="34" t="s">
        <v>16</v>
      </c>
      <c r="D39" s="34" t="s">
        <v>35</v>
      </c>
      <c r="E39" s="34" t="s">
        <v>43</v>
      </c>
    </row>
    <row r="40" spans="1:5" ht="12.75">
      <c r="A40" s="34"/>
      <c r="B40" s="34"/>
      <c r="C40" s="34" t="s">
        <v>17</v>
      </c>
      <c r="D40" s="34" t="s">
        <v>36</v>
      </c>
      <c r="E40" s="34" t="s">
        <v>40</v>
      </c>
    </row>
    <row r="41" spans="1:5" ht="12.75">
      <c r="A41" s="34" t="s">
        <v>14</v>
      </c>
      <c r="B41" s="34" t="s">
        <v>19</v>
      </c>
      <c r="C41" s="34" t="s">
        <v>20</v>
      </c>
      <c r="D41" s="34" t="s">
        <v>37</v>
      </c>
      <c r="E41" s="34" t="s">
        <v>35</v>
      </c>
    </row>
    <row r="42" spans="1:5" ht="12.75">
      <c r="A42" s="34"/>
      <c r="B42" s="34" t="s">
        <v>18</v>
      </c>
      <c r="C42" s="34" t="s">
        <v>13</v>
      </c>
      <c r="D42" s="34" t="s">
        <v>38</v>
      </c>
      <c r="E42" s="34">
        <v>0.07</v>
      </c>
    </row>
    <row r="43" spans="1:5" ht="12.75">
      <c r="A43" s="34"/>
      <c r="B43" s="34"/>
      <c r="C43" s="34" t="s">
        <v>16</v>
      </c>
      <c r="D43" s="34" t="s">
        <v>39</v>
      </c>
      <c r="E43" s="34" t="s">
        <v>44</v>
      </c>
    </row>
    <row r="44" spans="1:5" ht="12.75">
      <c r="A44" s="34"/>
      <c r="B44" s="34"/>
      <c r="C44" s="34" t="s">
        <v>17</v>
      </c>
      <c r="D44" s="34" t="s">
        <v>40</v>
      </c>
      <c r="E44" s="34" t="s">
        <v>45</v>
      </c>
    </row>
    <row r="48" ht="12.75">
      <c r="D48" t="s">
        <v>21</v>
      </c>
    </row>
    <row r="49" spans="1:11" ht="12.75">
      <c r="A49" t="s">
        <v>10</v>
      </c>
      <c r="B49" t="s">
        <v>9</v>
      </c>
      <c r="C49" t="s">
        <v>12</v>
      </c>
      <c r="D49" t="s">
        <v>49</v>
      </c>
      <c r="E49" t="s">
        <v>23</v>
      </c>
      <c r="F49" t="s">
        <v>22</v>
      </c>
      <c r="G49" t="s">
        <v>48</v>
      </c>
      <c r="H49" t="s">
        <v>25</v>
      </c>
      <c r="I49" t="s">
        <v>26</v>
      </c>
      <c r="J49" t="s">
        <v>50</v>
      </c>
      <c r="K49" t="s">
        <v>47</v>
      </c>
    </row>
    <row r="50" spans="1:11" ht="12.75">
      <c r="A50" t="s">
        <v>11</v>
      </c>
      <c r="B50" t="s">
        <v>19</v>
      </c>
      <c r="C50" t="s">
        <v>20</v>
      </c>
      <c r="D50">
        <v>0.0107825</v>
      </c>
      <c r="E50">
        <v>0.0025</v>
      </c>
      <c r="F50">
        <v>0.03</v>
      </c>
      <c r="G50">
        <v>0.019700000000000002</v>
      </c>
      <c r="H50">
        <v>0.01</v>
      </c>
      <c r="I50">
        <v>0.035</v>
      </c>
      <c r="J50">
        <v>0.09</v>
      </c>
      <c r="K50">
        <v>0.07</v>
      </c>
    </row>
    <row r="51" spans="2:11" ht="12.75">
      <c r="B51" t="s">
        <v>18</v>
      </c>
      <c r="C51" t="s">
        <v>13</v>
      </c>
      <c r="D51">
        <v>0.035</v>
      </c>
      <c r="E51">
        <v>0.02</v>
      </c>
      <c r="F51">
        <v>0.06</v>
      </c>
      <c r="G51">
        <v>0.06275</v>
      </c>
      <c r="H51">
        <v>0.03</v>
      </c>
      <c r="I51">
        <v>0.09</v>
      </c>
      <c r="J51">
        <v>0.09</v>
      </c>
      <c r="K51">
        <v>0.07</v>
      </c>
    </row>
    <row r="52" spans="3:11" ht="12.75">
      <c r="C52" t="s">
        <v>16</v>
      </c>
      <c r="D52">
        <v>0.020625</v>
      </c>
      <c r="E52">
        <v>0.015</v>
      </c>
      <c r="F52">
        <v>0.0275</v>
      </c>
      <c r="G52">
        <v>0.08032500000000001</v>
      </c>
      <c r="H52">
        <v>0.0625</v>
      </c>
      <c r="I52">
        <v>0.09129999999999999</v>
      </c>
      <c r="J52">
        <v>0.09</v>
      </c>
      <c r="K52">
        <v>0.07</v>
      </c>
    </row>
    <row r="53" spans="3:11" ht="12.75">
      <c r="C53" t="s">
        <v>17</v>
      </c>
      <c r="D53">
        <v>0.008333333333333333</v>
      </c>
      <c r="E53">
        <v>0.0025</v>
      </c>
      <c r="F53">
        <v>0.0125</v>
      </c>
      <c r="G53">
        <v>0.016266666666666665</v>
      </c>
      <c r="H53">
        <v>0.01</v>
      </c>
      <c r="I53">
        <v>0.02</v>
      </c>
      <c r="J53">
        <v>0.09</v>
      </c>
      <c r="K53">
        <v>0.07</v>
      </c>
    </row>
    <row r="54" spans="1:11" ht="12.75">
      <c r="A54" t="s">
        <v>14</v>
      </c>
      <c r="B54" t="s">
        <v>19</v>
      </c>
      <c r="C54" t="s">
        <v>20</v>
      </c>
      <c r="D54">
        <v>0.010626</v>
      </c>
      <c r="E54">
        <v>0.00813</v>
      </c>
      <c r="F54">
        <v>0.015</v>
      </c>
      <c r="G54">
        <v>0.02625</v>
      </c>
      <c r="H54">
        <v>0.02</v>
      </c>
      <c r="I54">
        <v>0.03</v>
      </c>
      <c r="J54">
        <v>0.09</v>
      </c>
      <c r="K54">
        <v>0.07</v>
      </c>
    </row>
    <row r="55" spans="2:11" ht="12.75">
      <c r="B55" t="s">
        <v>18</v>
      </c>
      <c r="C55" t="s">
        <v>13</v>
      </c>
      <c r="D55">
        <v>0.028249999999999997</v>
      </c>
      <c r="E55">
        <v>0.025</v>
      </c>
      <c r="F55">
        <v>0.03</v>
      </c>
      <c r="G55">
        <v>0.069375</v>
      </c>
      <c r="H55">
        <v>0.0675</v>
      </c>
      <c r="I55">
        <v>0.07</v>
      </c>
      <c r="J55">
        <v>0.09</v>
      </c>
      <c r="K55">
        <v>0.07</v>
      </c>
    </row>
    <row r="56" spans="3:11" ht="12.75">
      <c r="C56" t="s">
        <v>16</v>
      </c>
      <c r="D56">
        <v>0.043</v>
      </c>
      <c r="E56">
        <v>0.03</v>
      </c>
      <c r="F56">
        <v>0.0575</v>
      </c>
      <c r="G56">
        <v>0.099375</v>
      </c>
      <c r="H56">
        <v>0.075</v>
      </c>
      <c r="I56">
        <v>0.13</v>
      </c>
      <c r="J56">
        <v>0.09</v>
      </c>
      <c r="K56">
        <v>0.07</v>
      </c>
    </row>
    <row r="57" spans="3:11" ht="12.75">
      <c r="C57" t="s">
        <v>17</v>
      </c>
      <c r="D57">
        <v>0.013375000000000001</v>
      </c>
      <c r="E57">
        <v>0.01</v>
      </c>
      <c r="F57">
        <v>0.021875</v>
      </c>
      <c r="G57">
        <v>0.1395</v>
      </c>
      <c r="H57">
        <v>0.101</v>
      </c>
      <c r="I57">
        <v>0.18</v>
      </c>
      <c r="J57">
        <v>0.09</v>
      </c>
      <c r="K57">
        <v>0.07</v>
      </c>
    </row>
    <row r="59" ht="12.75">
      <c r="E59" t="s">
        <v>46</v>
      </c>
    </row>
    <row r="60" spans="5:9" ht="12.75">
      <c r="E60">
        <f>D50-E50</f>
        <v>0.0082825</v>
      </c>
      <c r="F60">
        <f>F50-D50</f>
        <v>0.0192175</v>
      </c>
      <c r="H60">
        <f>G50-H50</f>
        <v>0.009700000000000002</v>
      </c>
      <c r="I60">
        <f>I50-G50</f>
        <v>0.015300000000000001</v>
      </c>
    </row>
    <row r="61" spans="5:9" ht="12.75">
      <c r="E61">
        <f aca="true" t="shared" si="0" ref="E61:E68">D51-E51</f>
        <v>0.015000000000000003</v>
      </c>
      <c r="F61">
        <f aca="true" t="shared" si="1" ref="F61:F68">F51-D51</f>
        <v>0.024999999999999994</v>
      </c>
      <c r="H61">
        <f aca="true" t="shared" si="2" ref="H61:H67">G51-H51</f>
        <v>0.03275</v>
      </c>
      <c r="I61">
        <f aca="true" t="shared" si="3" ref="I61:I67">I51-G51</f>
        <v>0.027249999999999996</v>
      </c>
    </row>
    <row r="62" spans="5:9" ht="12.75">
      <c r="E62">
        <f t="shared" si="0"/>
        <v>0.0056250000000000015</v>
      </c>
      <c r="F62">
        <f t="shared" si="1"/>
        <v>0.006874999999999999</v>
      </c>
      <c r="H62">
        <f t="shared" si="2"/>
        <v>0.017825000000000008</v>
      </c>
      <c r="I62">
        <f t="shared" si="3"/>
        <v>0.010974999999999985</v>
      </c>
    </row>
    <row r="63" spans="5:9" ht="12.75">
      <c r="E63">
        <f t="shared" si="0"/>
        <v>0.005833333333333333</v>
      </c>
      <c r="F63">
        <f t="shared" si="1"/>
        <v>0.0041666666666666675</v>
      </c>
      <c r="H63">
        <f t="shared" si="2"/>
        <v>0.006266666666666665</v>
      </c>
      <c r="I63">
        <f t="shared" si="3"/>
        <v>0.003733333333333335</v>
      </c>
    </row>
    <row r="64" spans="5:9" ht="12.75">
      <c r="E64">
        <f t="shared" si="0"/>
        <v>0.002496</v>
      </c>
      <c r="F64">
        <f t="shared" si="1"/>
        <v>0.004373999999999999</v>
      </c>
      <c r="H64">
        <f t="shared" si="2"/>
        <v>0.006249999999999999</v>
      </c>
      <c r="I64">
        <f t="shared" si="3"/>
        <v>0.00375</v>
      </c>
    </row>
    <row r="65" spans="5:9" ht="12.75">
      <c r="E65">
        <f t="shared" si="0"/>
        <v>0.003249999999999996</v>
      </c>
      <c r="F65">
        <f t="shared" si="1"/>
        <v>0.0017500000000000016</v>
      </c>
      <c r="H65">
        <f t="shared" si="2"/>
        <v>0.0018750000000000017</v>
      </c>
      <c r="I65">
        <f t="shared" si="3"/>
        <v>0.0006250000000000006</v>
      </c>
    </row>
    <row r="66" spans="5:9" ht="12.75">
      <c r="E66">
        <f t="shared" si="0"/>
        <v>0.012999999999999998</v>
      </c>
      <c r="F66">
        <f t="shared" si="1"/>
        <v>0.014500000000000006</v>
      </c>
      <c r="H66">
        <f t="shared" si="2"/>
        <v>0.024375000000000008</v>
      </c>
      <c r="I66">
        <f t="shared" si="3"/>
        <v>0.030625</v>
      </c>
    </row>
    <row r="67" spans="5:9" ht="12.75">
      <c r="E67">
        <f t="shared" si="0"/>
        <v>0.0033750000000000013</v>
      </c>
      <c r="F67">
        <f t="shared" si="1"/>
        <v>0.008499999999999997</v>
      </c>
      <c r="H67">
        <f t="shared" si="2"/>
        <v>0.038500000000000006</v>
      </c>
      <c r="I67">
        <f t="shared" si="3"/>
        <v>0.04049999999999998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">
      <selection activeCell="A2" sqref="A2:G38"/>
    </sheetView>
  </sheetViews>
  <sheetFormatPr defaultColWidth="9.140625" defaultRowHeight="12.75"/>
  <cols>
    <col min="1" max="1" width="30.57421875" style="0" customWidth="1"/>
    <col min="2" max="2" width="31.57421875" style="0" customWidth="1"/>
    <col min="3" max="3" width="22.140625" style="0" customWidth="1"/>
  </cols>
  <sheetData>
    <row r="1" ht="12.75">
      <c r="B1" t="s">
        <v>0</v>
      </c>
    </row>
    <row r="2" spans="1:7" ht="12.75">
      <c r="A2" t="s">
        <v>9</v>
      </c>
      <c r="B2" t="s">
        <v>12</v>
      </c>
      <c r="C2" t="s">
        <v>10</v>
      </c>
      <c r="D2" s="1" t="s">
        <v>1</v>
      </c>
      <c r="E2" t="s">
        <v>2</v>
      </c>
      <c r="F2" t="s">
        <v>3</v>
      </c>
      <c r="G2" t="s">
        <v>4</v>
      </c>
    </row>
    <row r="3" spans="1:5" ht="25.5">
      <c r="A3" t="s">
        <v>19</v>
      </c>
      <c r="B3" t="s">
        <v>20</v>
      </c>
      <c r="C3" t="s">
        <v>14</v>
      </c>
      <c r="D3" s="3" t="s">
        <v>15</v>
      </c>
      <c r="E3">
        <v>0.01</v>
      </c>
    </row>
    <row r="4" spans="1:5" ht="25.5">
      <c r="A4" t="s">
        <v>18</v>
      </c>
      <c r="B4" t="s">
        <v>16</v>
      </c>
      <c r="C4" t="s">
        <v>14</v>
      </c>
      <c r="D4" s="3" t="s">
        <v>15</v>
      </c>
      <c r="E4">
        <v>0.0425</v>
      </c>
    </row>
    <row r="5" spans="1:5" ht="25.5">
      <c r="A5" t="s">
        <v>18</v>
      </c>
      <c r="B5" t="s">
        <v>13</v>
      </c>
      <c r="C5" t="s">
        <v>14</v>
      </c>
      <c r="D5" s="3" t="s">
        <v>15</v>
      </c>
      <c r="E5">
        <v>0.02875</v>
      </c>
    </row>
    <row r="6" spans="1:5" ht="25.5">
      <c r="A6" t="s">
        <v>18</v>
      </c>
      <c r="B6" t="s">
        <v>17</v>
      </c>
      <c r="C6" t="s">
        <v>14</v>
      </c>
      <c r="D6" s="3" t="s">
        <v>15</v>
      </c>
      <c r="E6">
        <v>0.021875</v>
      </c>
    </row>
    <row r="7" spans="1:7" ht="12.75">
      <c r="A7" t="s">
        <v>19</v>
      </c>
      <c r="B7" t="s">
        <v>20</v>
      </c>
      <c r="C7" t="s">
        <v>11</v>
      </c>
      <c r="D7" s="2" t="s">
        <v>5</v>
      </c>
      <c r="E7">
        <v>0.00438</v>
      </c>
      <c r="F7">
        <v>0.013800000000000002</v>
      </c>
      <c r="G7">
        <v>0.035</v>
      </c>
    </row>
    <row r="8" spans="1:7" ht="12.75">
      <c r="A8" t="s">
        <v>18</v>
      </c>
      <c r="B8" t="s">
        <v>13</v>
      </c>
      <c r="C8" t="s">
        <v>11</v>
      </c>
      <c r="D8" s="2" t="s">
        <v>5</v>
      </c>
      <c r="E8">
        <v>0.035</v>
      </c>
      <c r="F8">
        <v>0.089</v>
      </c>
      <c r="G8">
        <v>0.185</v>
      </c>
    </row>
    <row r="9" spans="1:7" ht="12.75">
      <c r="A9" t="s">
        <v>18</v>
      </c>
      <c r="B9" t="s">
        <v>16</v>
      </c>
      <c r="C9" t="s">
        <v>11</v>
      </c>
      <c r="D9" s="2" t="s">
        <v>5</v>
      </c>
      <c r="E9">
        <v>0.02</v>
      </c>
      <c r="F9">
        <v>0.085</v>
      </c>
      <c r="G9">
        <v>0.15</v>
      </c>
    </row>
    <row r="10" spans="1:7" ht="12.75">
      <c r="A10" t="s">
        <v>18</v>
      </c>
      <c r="B10" t="s">
        <v>17</v>
      </c>
      <c r="C10" t="s">
        <v>11</v>
      </c>
      <c r="D10" s="2" t="s">
        <v>5</v>
      </c>
      <c r="E10">
        <v>0.0125</v>
      </c>
      <c r="F10">
        <v>0.0188</v>
      </c>
      <c r="G10">
        <v>0.02</v>
      </c>
    </row>
    <row r="11" spans="1:7" ht="12.75">
      <c r="A11" t="s">
        <v>19</v>
      </c>
      <c r="B11" t="s">
        <v>20</v>
      </c>
      <c r="C11" t="s">
        <v>14</v>
      </c>
      <c r="D11" s="2" t="s">
        <v>5</v>
      </c>
      <c r="E11">
        <v>0.00813</v>
      </c>
      <c r="F11">
        <v>0.02</v>
      </c>
      <c r="G11">
        <v>0.04</v>
      </c>
    </row>
    <row r="12" spans="1:7" ht="12.75">
      <c r="A12" t="s">
        <v>18</v>
      </c>
      <c r="B12" t="s">
        <v>16</v>
      </c>
      <c r="C12" t="s">
        <v>14</v>
      </c>
      <c r="D12" s="2" t="s">
        <v>5</v>
      </c>
      <c r="E12">
        <v>0.035</v>
      </c>
      <c r="F12">
        <v>0.0975</v>
      </c>
      <c r="G12">
        <v>0.168</v>
      </c>
    </row>
    <row r="13" spans="1:7" ht="12.75">
      <c r="A13" t="s">
        <v>18</v>
      </c>
      <c r="B13" t="s">
        <v>13</v>
      </c>
      <c r="C13" t="s">
        <v>14</v>
      </c>
      <c r="D13" s="2" t="s">
        <v>5</v>
      </c>
      <c r="E13">
        <v>0.0275</v>
      </c>
      <c r="F13">
        <v>0.07</v>
      </c>
      <c r="G13">
        <v>0.13</v>
      </c>
    </row>
    <row r="14" spans="1:7" ht="12.75">
      <c r="A14" t="s">
        <v>18</v>
      </c>
      <c r="B14" t="s">
        <v>17</v>
      </c>
      <c r="C14" t="s">
        <v>14</v>
      </c>
      <c r="D14" s="2" t="s">
        <v>5</v>
      </c>
      <c r="E14">
        <v>0.01</v>
      </c>
      <c r="F14">
        <v>0.164</v>
      </c>
      <c r="G14">
        <v>0.275</v>
      </c>
    </row>
    <row r="15" spans="1:7" ht="12.75">
      <c r="A15" t="s">
        <v>19</v>
      </c>
      <c r="B15" t="s">
        <v>20</v>
      </c>
      <c r="C15" t="s">
        <v>11</v>
      </c>
      <c r="D15" s="2" t="s">
        <v>6</v>
      </c>
      <c r="E15">
        <v>0.0025</v>
      </c>
      <c r="F15">
        <v>0.02</v>
      </c>
      <c r="G15">
        <v>0.046299999999999994</v>
      </c>
    </row>
    <row r="16" spans="1:7" ht="12.75">
      <c r="A16" t="s">
        <v>18</v>
      </c>
      <c r="B16" t="s">
        <v>13</v>
      </c>
      <c r="C16" t="s">
        <v>11</v>
      </c>
      <c r="D16" s="2" t="s">
        <v>6</v>
      </c>
      <c r="E16">
        <v>0.02</v>
      </c>
      <c r="F16">
        <v>0.042</v>
      </c>
      <c r="G16">
        <v>0.07</v>
      </c>
    </row>
    <row r="17" spans="1:7" ht="12.75">
      <c r="A17" t="s">
        <v>18</v>
      </c>
      <c r="B17" t="s">
        <v>16</v>
      </c>
      <c r="C17" t="s">
        <v>11</v>
      </c>
      <c r="D17" s="2" t="s">
        <v>6</v>
      </c>
      <c r="E17">
        <v>0.015</v>
      </c>
      <c r="F17">
        <v>0.0825</v>
      </c>
      <c r="G17">
        <v>0.15</v>
      </c>
    </row>
    <row r="18" spans="1:7" ht="12.75">
      <c r="A18" t="s">
        <v>18</v>
      </c>
      <c r="B18" t="s">
        <v>17</v>
      </c>
      <c r="C18" t="s">
        <v>11</v>
      </c>
      <c r="D18" s="2" t="s">
        <v>6</v>
      </c>
      <c r="E18">
        <v>0.0025</v>
      </c>
      <c r="F18">
        <v>0.01</v>
      </c>
      <c r="G18">
        <v>0.015</v>
      </c>
    </row>
    <row r="19" spans="1:7" ht="12.75">
      <c r="A19" t="s">
        <v>19</v>
      </c>
      <c r="B19" t="s">
        <v>20</v>
      </c>
      <c r="C19" t="s">
        <v>14</v>
      </c>
      <c r="D19" s="2" t="s">
        <v>6</v>
      </c>
      <c r="E19">
        <v>0.015</v>
      </c>
      <c r="F19">
        <v>0.03</v>
      </c>
      <c r="G19">
        <v>0.06</v>
      </c>
    </row>
    <row r="20" spans="1:7" ht="12.75">
      <c r="A20" t="s">
        <v>18</v>
      </c>
      <c r="B20" t="s">
        <v>16</v>
      </c>
      <c r="C20" t="s">
        <v>14</v>
      </c>
      <c r="D20" s="2" t="s">
        <v>6</v>
      </c>
      <c r="E20">
        <v>0.05</v>
      </c>
      <c r="F20">
        <v>0.095</v>
      </c>
      <c r="G20">
        <v>0.203</v>
      </c>
    </row>
    <row r="21" spans="1:7" ht="12.75">
      <c r="A21" t="s">
        <v>18</v>
      </c>
      <c r="B21" t="s">
        <v>13</v>
      </c>
      <c r="C21" t="s">
        <v>14</v>
      </c>
      <c r="D21" s="2" t="s">
        <v>6</v>
      </c>
      <c r="E21">
        <v>0.03</v>
      </c>
      <c r="F21">
        <v>0.07</v>
      </c>
      <c r="G21">
        <v>0.155</v>
      </c>
    </row>
    <row r="22" spans="1:7" ht="12.75">
      <c r="A22" t="s">
        <v>18</v>
      </c>
      <c r="B22" t="s">
        <v>17</v>
      </c>
      <c r="C22" t="s">
        <v>14</v>
      </c>
      <c r="D22" s="2" t="s">
        <v>6</v>
      </c>
      <c r="E22">
        <v>0.01</v>
      </c>
      <c r="F22">
        <v>0.113</v>
      </c>
      <c r="G22">
        <v>0.216</v>
      </c>
    </row>
    <row r="23" spans="1:7" ht="12.75">
      <c r="A23" t="s">
        <v>19</v>
      </c>
      <c r="B23" t="s">
        <v>20</v>
      </c>
      <c r="C23" t="s">
        <v>11</v>
      </c>
      <c r="D23" s="2" t="s">
        <v>7</v>
      </c>
      <c r="E23">
        <v>0.00625</v>
      </c>
      <c r="F23">
        <v>0.01</v>
      </c>
      <c r="G23">
        <v>0.025</v>
      </c>
    </row>
    <row r="24" spans="1:7" ht="12.75">
      <c r="A24" t="s">
        <v>18</v>
      </c>
      <c r="B24" t="s">
        <v>13</v>
      </c>
      <c r="C24" t="s">
        <v>11</v>
      </c>
      <c r="D24" s="2" t="s">
        <v>7</v>
      </c>
      <c r="E24">
        <v>0.025</v>
      </c>
      <c r="F24">
        <v>0.03</v>
      </c>
      <c r="G24">
        <v>0.08</v>
      </c>
    </row>
    <row r="25" spans="1:7" ht="12.75">
      <c r="A25" t="s">
        <v>18</v>
      </c>
      <c r="B25" t="s">
        <v>16</v>
      </c>
      <c r="C25" t="s">
        <v>11</v>
      </c>
      <c r="D25" s="2" t="s">
        <v>7</v>
      </c>
      <c r="E25">
        <v>0.02</v>
      </c>
      <c r="F25">
        <v>0.0625</v>
      </c>
      <c r="G25">
        <v>0.165</v>
      </c>
    </row>
    <row r="26" spans="1:7" ht="12.75">
      <c r="A26" t="s">
        <v>18</v>
      </c>
      <c r="B26" t="s">
        <v>17</v>
      </c>
      <c r="C26" t="s">
        <v>11</v>
      </c>
      <c r="D26" s="2" t="s">
        <v>7</v>
      </c>
      <c r="E26">
        <v>0.01</v>
      </c>
      <c r="F26">
        <v>0.02</v>
      </c>
      <c r="G26">
        <v>0.11</v>
      </c>
    </row>
    <row r="27" spans="1:7" ht="12.75">
      <c r="A27" t="s">
        <v>19</v>
      </c>
      <c r="B27" t="s">
        <v>20</v>
      </c>
      <c r="C27" t="s">
        <v>14</v>
      </c>
      <c r="D27" s="2" t="s">
        <v>7</v>
      </c>
      <c r="E27">
        <v>0.01</v>
      </c>
      <c r="F27">
        <v>0.03</v>
      </c>
      <c r="G27">
        <v>0.0425</v>
      </c>
    </row>
    <row r="28" spans="1:7" ht="12.75">
      <c r="A28" t="s">
        <v>18</v>
      </c>
      <c r="B28" t="s">
        <v>16</v>
      </c>
      <c r="C28" t="s">
        <v>14</v>
      </c>
      <c r="D28" s="2" t="s">
        <v>7</v>
      </c>
      <c r="E28">
        <v>0.0575</v>
      </c>
      <c r="F28">
        <v>0.13</v>
      </c>
      <c r="G28">
        <v>0.22</v>
      </c>
    </row>
    <row r="29" spans="1:7" ht="12.75">
      <c r="A29" t="s">
        <v>18</v>
      </c>
      <c r="B29" t="s">
        <v>13</v>
      </c>
      <c r="C29" t="s">
        <v>14</v>
      </c>
      <c r="D29" s="2" t="s">
        <v>7</v>
      </c>
      <c r="E29">
        <v>0.025</v>
      </c>
      <c r="F29">
        <v>0.0675</v>
      </c>
      <c r="G29">
        <v>0.142</v>
      </c>
    </row>
    <row r="30" spans="1:7" ht="12.75">
      <c r="A30" t="s">
        <v>18</v>
      </c>
      <c r="B30" t="s">
        <v>17</v>
      </c>
      <c r="C30" t="s">
        <v>14</v>
      </c>
      <c r="D30" s="2" t="s">
        <v>7</v>
      </c>
      <c r="E30">
        <v>0.01</v>
      </c>
      <c r="F30">
        <v>0.101</v>
      </c>
      <c r="G30">
        <v>0.145</v>
      </c>
    </row>
    <row r="31" spans="1:7" ht="12.75">
      <c r="A31" t="s">
        <v>19</v>
      </c>
      <c r="B31" t="s">
        <v>20</v>
      </c>
      <c r="C31" t="s">
        <v>11</v>
      </c>
      <c r="D31" s="2" t="s">
        <v>8</v>
      </c>
      <c r="E31">
        <v>0.03</v>
      </c>
      <c r="F31">
        <v>0.035</v>
      </c>
      <c r="G31">
        <v>0.085</v>
      </c>
    </row>
    <row r="32" spans="1:7" ht="12.75">
      <c r="A32" t="s">
        <v>18</v>
      </c>
      <c r="B32" t="s">
        <v>13</v>
      </c>
      <c r="C32" t="s">
        <v>11</v>
      </c>
      <c r="D32" s="2" t="s">
        <v>8</v>
      </c>
      <c r="E32">
        <v>0.06</v>
      </c>
      <c r="F32">
        <v>0.09</v>
      </c>
      <c r="G32">
        <v>0.22</v>
      </c>
    </row>
    <row r="33" spans="1:7" ht="12.75">
      <c r="A33" t="s">
        <v>18</v>
      </c>
      <c r="B33" t="s">
        <v>16</v>
      </c>
      <c r="C33" t="s">
        <v>11</v>
      </c>
      <c r="D33" s="2" t="s">
        <v>8</v>
      </c>
      <c r="E33">
        <v>0.0275</v>
      </c>
      <c r="F33">
        <v>0.09129999999999999</v>
      </c>
      <c r="G33">
        <v>0.155</v>
      </c>
    </row>
    <row r="34" spans="1:4" ht="12.75">
      <c r="A34" t="s">
        <v>18</v>
      </c>
      <c r="B34" t="s">
        <v>17</v>
      </c>
      <c r="C34" t="s">
        <v>11</v>
      </c>
      <c r="D34" s="2" t="s">
        <v>8</v>
      </c>
    </row>
    <row r="35" spans="1:7" ht="12.75">
      <c r="A35" t="s">
        <v>19</v>
      </c>
      <c r="B35" t="s">
        <v>20</v>
      </c>
      <c r="C35" t="s">
        <v>14</v>
      </c>
      <c r="D35" s="2" t="s">
        <v>8</v>
      </c>
      <c r="E35">
        <v>0.01</v>
      </c>
      <c r="F35">
        <v>0.025</v>
      </c>
      <c r="G35">
        <v>0.05</v>
      </c>
    </row>
    <row r="36" spans="1:7" ht="12.75">
      <c r="A36" t="s">
        <v>18</v>
      </c>
      <c r="B36" t="s">
        <v>16</v>
      </c>
      <c r="C36" t="s">
        <v>14</v>
      </c>
      <c r="D36" s="2" t="s">
        <v>8</v>
      </c>
      <c r="E36">
        <v>0.03</v>
      </c>
      <c r="F36">
        <v>0.075</v>
      </c>
      <c r="G36">
        <v>0.183</v>
      </c>
    </row>
    <row r="37" spans="1:7" ht="12.75">
      <c r="A37" t="s">
        <v>18</v>
      </c>
      <c r="B37" t="s">
        <v>13</v>
      </c>
      <c r="C37" t="s">
        <v>14</v>
      </c>
      <c r="D37" s="2" t="s">
        <v>8</v>
      </c>
      <c r="E37">
        <v>0.03</v>
      </c>
      <c r="F37">
        <v>0.07</v>
      </c>
      <c r="G37">
        <v>0.149</v>
      </c>
    </row>
    <row r="38" spans="1:7" ht="12.75">
      <c r="A38" t="s">
        <v>18</v>
      </c>
      <c r="B38" t="s">
        <v>17</v>
      </c>
      <c r="C38" t="s">
        <v>14</v>
      </c>
      <c r="D38" s="2" t="s">
        <v>8</v>
      </c>
      <c r="E38">
        <v>0.015</v>
      </c>
      <c r="F38">
        <v>0.18</v>
      </c>
      <c r="G38">
        <v>0.4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egaddis</dc:creator>
  <cp:keywords/>
  <dc:description/>
  <cp:lastModifiedBy>egaddis</cp:lastModifiedBy>
  <dcterms:created xsi:type="dcterms:W3CDTF">2009-07-30T19:03:01Z</dcterms:created>
  <dcterms:modified xsi:type="dcterms:W3CDTF">2009-07-30T23:57:45Z</dcterms:modified>
  <cp:category/>
  <cp:version/>
  <cp:contentType/>
  <cp:contentStatus/>
</cp:coreProperties>
</file>